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С\Desktop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19" i="1" l="1"/>
  <c r="F19" i="1"/>
  <c r="H19" i="1"/>
  <c r="I19" i="1"/>
  <c r="J19" i="1"/>
  <c r="K19" i="1"/>
  <c r="L19" i="1"/>
  <c r="D19" i="1"/>
  <c r="G8" i="1"/>
  <c r="G15" i="1"/>
  <c r="G19" i="1" l="1"/>
</calcChain>
</file>

<file path=xl/sharedStrings.xml><?xml version="1.0" encoding="utf-8"?>
<sst xmlns="http://schemas.openxmlformats.org/spreadsheetml/2006/main" count="53" uniqueCount="38">
  <si>
    <t>№ п/п</t>
  </si>
  <si>
    <t>Код и наименование профессии/специальности</t>
  </si>
  <si>
    <t>Форма обучения</t>
  </si>
  <si>
    <t>Общая численность обучающихся</t>
  </si>
  <si>
    <t>В том числе обучаются:</t>
  </si>
  <si>
    <t>за счет бюджетных ассигнований:</t>
  </si>
  <si>
    <t>по договорам об оказании платных образовательных услуг:</t>
  </si>
  <si>
    <t>федерального бюджета</t>
  </si>
  <si>
    <t>из них иностранные граждане</t>
  </si>
  <si>
    <t>бюджета субъекта РФ</t>
  </si>
  <si>
    <t>местного бюджета</t>
  </si>
  <si>
    <t>всего</t>
  </si>
  <si>
    <t>очная</t>
  </si>
  <si>
    <t>3.</t>
  </si>
  <si>
    <t>4.</t>
  </si>
  <si>
    <t>5.</t>
  </si>
  <si>
    <t>6.</t>
  </si>
  <si>
    <t>7.</t>
  </si>
  <si>
    <t>ВСЕГО:</t>
  </si>
  <si>
    <t>8.</t>
  </si>
  <si>
    <t>9.</t>
  </si>
  <si>
    <t>10.</t>
  </si>
  <si>
    <t>12.</t>
  </si>
  <si>
    <t>Информация о численности обучающихся по программам среднего профессионального образования 
КГПОБУ "Камчатский сельскохозяйственный техникум" по состоянию на 19.11.2025</t>
  </si>
  <si>
    <t>35.02.05 «Агрономия» 01.09.2025-30.06.2029</t>
  </si>
  <si>
    <t>36.02.01 "Ветеринария" 01.09.2025-30.06.2029</t>
  </si>
  <si>
    <t>13.</t>
  </si>
  <si>
    <t>35.01.27 «Мастер сельскохозяйственного производства» 01.09.2025-30.06.2027</t>
  </si>
  <si>
    <t>16675 «Повар»  01.09.2025-30.06.2027</t>
  </si>
  <si>
    <t>18545 «Слесарь по ремонту сельскохозяйственных машин и оборудования»  01.09.2025-30.06.2027</t>
  </si>
  <si>
    <t>17531 «Рабочий зеленого хозяйства» 01.09.2025-30.06.2027</t>
  </si>
  <si>
    <t>36.02.01 "Ветеринария" 01.09.2024-30.06.2028</t>
  </si>
  <si>
    <t>35.02.16 «Эксплуатация и ремонт сельскохозяйственной техники и оборудования» 01.09.2024-30.06.2028</t>
  </si>
  <si>
    <t>17544 «Рабочий по комплексному обслуживанию и ремонту зданий» 01.09.2024-30.06.2026</t>
  </si>
  <si>
    <t>17531 «Рабочий зеленого хозяйства» 01.09.2024-30.06.2026</t>
  </si>
  <si>
    <t>35.02.05 «Агрономия» 01.09.2023-30.06.2027</t>
  </si>
  <si>
    <t>35.01.19 «Мастер садово-паркового и ландшафтного строительства» 01.09.2023-30.06.2026</t>
  </si>
  <si>
    <t>35.02.16 «Эксплуатация и ремонт сельскохозяйственной техники и оборудования» 01.09.2022-30.06.2026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</si>
</sst>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"/>
    </font>
    <font>
      <sz val="10"/>
      <color theme="1"/>
      <name val="Times New Roman"/>
    </font>
    <font>
      <b/>
      <sz val="11"/>
      <color theme="1"/>
      <name val="Times New Roman"/>
    </font>
    <font>
      <b/>
      <sz val="11"/>
      <name val="Times New Roman"/>
    </font>
    <font>
      <b/>
      <sz val="9"/>
      <color theme="1"/>
      <name val="Times New Roman"/>
    </font>
    <font>
      <sz val="10"/>
      <name val="Times New Roman"/>
    </font>
    <font>
      <b/>
      <sz val="9"/>
      <name val="Times New Roman"/>
    </font>
    <font>
      <b/>
      <sz val="10"/>
      <color theme="1"/>
      <name val="Arial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04"/>
  <sheetViews>
    <sheetView showGridLines="0" tabSelected="1" workbookViewId="0">
      <selection activeCell="M18" sqref="M18"/>
    </sheetView>
  </sheetViews>
  <sheetFormatPr defaultColWidth="14.42578125" defaultRowHeight="15.75" customHeight="1" x14ac:dyDescent="0.2"/>
  <cols>
    <col min="1" max="1" width="6.28515625" style="1" bestFit="1" customWidth="1"/>
    <col min="2" max="2" width="23" style="1" customWidth="1"/>
    <col min="3" max="3" width="11" style="1" customWidth="1"/>
    <col min="4" max="4" width="11.28515625" style="1" customWidth="1"/>
    <col min="5" max="5" width="12.42578125" style="1" customWidth="1"/>
    <col min="6" max="6" width="12.5703125" style="1" bestFit="1" customWidth="1"/>
    <col min="7" max="7" width="11.5703125" style="1" bestFit="1" customWidth="1"/>
    <col min="8" max="8" width="11.5703125" style="1" customWidth="1"/>
    <col min="9" max="9" width="11.42578125" style="1" bestFit="1" customWidth="1"/>
    <col min="10" max="10" width="13.28515625" style="1" bestFit="1" customWidth="1"/>
    <col min="11" max="11" width="10" style="1" customWidth="1"/>
    <col min="12" max="12" width="12.85546875" style="1" bestFit="1" customWidth="1"/>
    <col min="13" max="26" width="29" style="1" bestFit="1" customWidth="1"/>
    <col min="27" max="27" width="14.42578125" style="1" bestFit="1"/>
    <col min="28" max="16384" width="14.42578125" style="1"/>
  </cols>
  <sheetData>
    <row r="1" spans="1:26" ht="33.75" customHeight="1" x14ac:dyDescent="0.2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x14ac:dyDescent="0.2">
      <c r="A3" s="23" t="s">
        <v>0</v>
      </c>
      <c r="B3" s="26" t="s">
        <v>1</v>
      </c>
      <c r="C3" s="26" t="s">
        <v>2</v>
      </c>
      <c r="D3" s="26" t="s">
        <v>3</v>
      </c>
      <c r="E3" s="28" t="s">
        <v>4</v>
      </c>
      <c r="F3" s="29"/>
      <c r="G3" s="29"/>
      <c r="H3" s="29"/>
      <c r="I3" s="29"/>
      <c r="J3" s="29"/>
      <c r="K3" s="29"/>
      <c r="L3" s="30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.75" customHeight="1" x14ac:dyDescent="0.2">
      <c r="A4" s="24"/>
      <c r="B4" s="27"/>
      <c r="C4" s="27"/>
      <c r="D4" s="27"/>
      <c r="E4" s="31" t="s">
        <v>5</v>
      </c>
      <c r="F4" s="19"/>
      <c r="G4" s="19"/>
      <c r="H4" s="19"/>
      <c r="I4" s="19"/>
      <c r="J4" s="20"/>
      <c r="K4" s="31" t="s">
        <v>6</v>
      </c>
      <c r="L4" s="20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57.75" customHeight="1" x14ac:dyDescent="0.2">
      <c r="A5" s="25"/>
      <c r="B5" s="20"/>
      <c r="C5" s="20"/>
      <c r="D5" s="20"/>
      <c r="E5" s="4" t="s">
        <v>7</v>
      </c>
      <c r="F5" s="4" t="s">
        <v>8</v>
      </c>
      <c r="G5" s="4" t="s">
        <v>9</v>
      </c>
      <c r="H5" s="4" t="s">
        <v>8</v>
      </c>
      <c r="I5" s="4" t="s">
        <v>10</v>
      </c>
      <c r="J5" s="4" t="s">
        <v>8</v>
      </c>
      <c r="K5" s="4" t="s">
        <v>11</v>
      </c>
      <c r="L5" s="4" t="s">
        <v>8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s="12" customFormat="1" ht="57.75" customHeight="1" x14ac:dyDescent="0.2">
      <c r="A6" s="13">
        <v>1</v>
      </c>
      <c r="B6" s="15" t="s">
        <v>24</v>
      </c>
      <c r="C6" s="16" t="s">
        <v>12</v>
      </c>
      <c r="D6" s="16">
        <v>14</v>
      </c>
      <c r="E6" s="17">
        <v>0</v>
      </c>
      <c r="F6" s="17">
        <v>0</v>
      </c>
      <c r="G6" s="17">
        <v>14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0" customHeight="1" x14ac:dyDescent="0.2">
      <c r="A7" s="5">
        <v>2</v>
      </c>
      <c r="B7" s="11" t="s">
        <v>25</v>
      </c>
      <c r="C7" s="6" t="s">
        <v>12</v>
      </c>
      <c r="D7" s="8">
        <v>15</v>
      </c>
      <c r="E7" s="6">
        <v>0</v>
      </c>
      <c r="F7" s="6">
        <v>0</v>
      </c>
      <c r="G7" s="6">
        <v>15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51" customHeight="1" thickBot="1" x14ac:dyDescent="0.25">
      <c r="A8" s="5" t="s">
        <v>13</v>
      </c>
      <c r="B8" s="11" t="s">
        <v>27</v>
      </c>
      <c r="C8" s="6" t="s">
        <v>12</v>
      </c>
      <c r="D8" s="6">
        <v>15</v>
      </c>
      <c r="E8" s="6">
        <v>0</v>
      </c>
      <c r="F8" s="6">
        <v>0</v>
      </c>
      <c r="G8" s="6">
        <f t="shared" ref="G8:G18" si="0">D8-K8</f>
        <v>15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2" customHeight="1" x14ac:dyDescent="0.2">
      <c r="A9" s="5" t="s">
        <v>14</v>
      </c>
      <c r="B9" s="32" t="s">
        <v>28</v>
      </c>
      <c r="C9" s="6" t="s">
        <v>12</v>
      </c>
      <c r="D9" s="6">
        <v>9</v>
      </c>
      <c r="E9" s="6">
        <v>0</v>
      </c>
      <c r="F9" s="6">
        <v>0</v>
      </c>
      <c r="G9" s="6">
        <v>9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12" customFormat="1" ht="42" customHeight="1" x14ac:dyDescent="0.2">
      <c r="A10" s="9" t="s">
        <v>15</v>
      </c>
      <c r="B10" s="11" t="s">
        <v>29</v>
      </c>
      <c r="C10" s="6" t="s">
        <v>12</v>
      </c>
      <c r="D10" s="6">
        <v>6</v>
      </c>
      <c r="E10" s="6">
        <v>0</v>
      </c>
      <c r="F10" s="6">
        <v>0</v>
      </c>
      <c r="G10" s="6">
        <v>6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54.6" customHeight="1" x14ac:dyDescent="0.2">
      <c r="A11" s="9" t="s">
        <v>16</v>
      </c>
      <c r="B11" s="11" t="s">
        <v>30</v>
      </c>
      <c r="C11" s="6" t="s">
        <v>12</v>
      </c>
      <c r="D11" s="6">
        <v>6</v>
      </c>
      <c r="E11" s="6">
        <v>0</v>
      </c>
      <c r="F11" s="6">
        <v>0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2.75" x14ac:dyDescent="0.2">
      <c r="A12" s="9" t="s">
        <v>17</v>
      </c>
      <c r="B12" s="11" t="s">
        <v>31</v>
      </c>
      <c r="C12" s="6" t="s">
        <v>12</v>
      </c>
      <c r="D12" s="6">
        <v>10</v>
      </c>
      <c r="E12" s="6">
        <v>0</v>
      </c>
      <c r="F12" s="6">
        <v>0</v>
      </c>
      <c r="G12" s="6">
        <v>10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s="7" customFormat="1" ht="99.75" x14ac:dyDescent="0.2">
      <c r="A13" s="9" t="s">
        <v>19</v>
      </c>
      <c r="B13" s="11" t="s">
        <v>32</v>
      </c>
      <c r="C13" s="6" t="s">
        <v>12</v>
      </c>
      <c r="D13" s="6">
        <v>11</v>
      </c>
      <c r="E13" s="6">
        <v>0</v>
      </c>
      <c r="F13" s="6">
        <v>0</v>
      </c>
      <c r="G13" s="6">
        <v>11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71.25" x14ac:dyDescent="0.2">
      <c r="A14" s="9" t="s">
        <v>20</v>
      </c>
      <c r="B14" s="10" t="s">
        <v>33</v>
      </c>
      <c r="C14" s="6" t="s">
        <v>12</v>
      </c>
      <c r="D14" s="6">
        <v>7</v>
      </c>
      <c r="E14" s="6">
        <v>0</v>
      </c>
      <c r="F14" s="6">
        <v>0</v>
      </c>
      <c r="G14" s="6">
        <v>7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s="7" customFormat="1" ht="42.75" x14ac:dyDescent="0.2">
      <c r="A15" s="9" t="s">
        <v>21</v>
      </c>
      <c r="B15" s="11" t="s">
        <v>34</v>
      </c>
      <c r="C15" s="14" t="s">
        <v>12</v>
      </c>
      <c r="D15" s="6">
        <v>5</v>
      </c>
      <c r="E15" s="6">
        <v>0</v>
      </c>
      <c r="F15" s="6">
        <v>0</v>
      </c>
      <c r="G15" s="6">
        <f t="shared" si="0"/>
        <v>5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s="7" customFormat="1" ht="42.75" x14ac:dyDescent="0.2">
      <c r="A16" s="9">
        <v>11</v>
      </c>
      <c r="B16" s="11" t="s">
        <v>35</v>
      </c>
      <c r="C16" s="6" t="s">
        <v>12</v>
      </c>
      <c r="D16" s="6">
        <v>9</v>
      </c>
      <c r="E16" s="6">
        <v>0</v>
      </c>
      <c r="F16" s="6">
        <v>0</v>
      </c>
      <c r="G16" s="6">
        <v>9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s="12" customFormat="1" ht="71.25" x14ac:dyDescent="0.2">
      <c r="A17" s="9" t="s">
        <v>22</v>
      </c>
      <c r="B17" s="11" t="s">
        <v>36</v>
      </c>
      <c r="C17" s="6" t="s">
        <v>12</v>
      </c>
      <c r="D17" s="6">
        <v>10</v>
      </c>
      <c r="E17" s="6">
        <v>0</v>
      </c>
      <c r="F17" s="6">
        <v>0</v>
      </c>
      <c r="G17" s="6">
        <v>10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99.75" x14ac:dyDescent="0.2">
      <c r="A18" s="9" t="s">
        <v>26</v>
      </c>
      <c r="B18" s="11" t="s">
        <v>37</v>
      </c>
      <c r="C18" s="9" t="s">
        <v>12</v>
      </c>
      <c r="D18" s="6">
        <v>14</v>
      </c>
      <c r="E18" s="5">
        <v>0</v>
      </c>
      <c r="F18" s="5">
        <v>0</v>
      </c>
      <c r="G18" s="6">
        <v>14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x14ac:dyDescent="0.2">
      <c r="A19" s="18" t="s">
        <v>18</v>
      </c>
      <c r="B19" s="19"/>
      <c r="C19" s="20"/>
      <c r="D19" s="6">
        <f>SUM(D6:D18)</f>
        <v>131</v>
      </c>
      <c r="E19" s="6">
        <f t="shared" ref="E19:L19" si="1">SUM(E6:E18)</f>
        <v>0</v>
      </c>
      <c r="F19" s="6">
        <f t="shared" si="1"/>
        <v>0</v>
      </c>
      <c r="G19" s="6">
        <f t="shared" si="1"/>
        <v>131</v>
      </c>
      <c r="H19" s="6">
        <f t="shared" si="1"/>
        <v>0</v>
      </c>
      <c r="I19" s="6">
        <f t="shared" si="1"/>
        <v>0</v>
      </c>
      <c r="J19" s="6">
        <f t="shared" si="1"/>
        <v>0</v>
      </c>
      <c r="K19" s="6">
        <f t="shared" si="1"/>
        <v>0</v>
      </c>
      <c r="L19" s="6">
        <f t="shared" si="1"/>
        <v>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75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2.75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2.75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2.75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9">
    <mergeCell ref="A19:C19"/>
    <mergeCell ref="A1:L1"/>
    <mergeCell ref="A3:A5"/>
    <mergeCell ref="B3:B5"/>
    <mergeCell ref="C3:C5"/>
    <mergeCell ref="D3:D5"/>
    <mergeCell ref="E3:L3"/>
    <mergeCell ref="E4:J4"/>
    <mergeCell ref="K4:L4"/>
  </mergeCells>
  <pageMargins left="0" right="0" top="0" bottom="0" header="0" footer="0"/>
  <pageSetup paperSize="9" scale="97" firstPageNumber="214748364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ДС</dc:creator>
  <cp:keywords/>
  <dc:description/>
  <cp:lastModifiedBy>ДС</cp:lastModifiedBy>
  <cp:revision>9</cp:revision>
  <cp:lastPrinted>2025-08-15T06:50:21Z</cp:lastPrinted>
  <dcterms:created xsi:type="dcterms:W3CDTF">2021-08-18T17:28:57Z</dcterms:created>
  <dcterms:modified xsi:type="dcterms:W3CDTF">2025-11-19T23:03:16Z</dcterms:modified>
  <cp:category/>
  <cp:contentStatus/>
</cp:coreProperties>
</file>